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75" windowWidth="15150" windowHeight="7845" activeTab="2"/>
  </bookViews>
  <sheets>
    <sheet name="DA Data" sheetId="3" r:id="rId1"/>
    <sheet name="Distribution System Automation" sheetId="2" r:id="rId2"/>
    <sheet name="Network Systems" sheetId="1" r:id="rId3"/>
    <sheet name="Sheet1" sheetId="4" r:id="rId4"/>
  </sheets>
  <definedNames/>
  <calcPr calcId="125725"/>
</workbook>
</file>

<file path=xl/sharedStrings.xml><?xml version="1.0" encoding="utf-8"?>
<sst xmlns="http://schemas.openxmlformats.org/spreadsheetml/2006/main" count="263" uniqueCount="151">
  <si>
    <t>When Installed</t>
  </si>
  <si>
    <t>Notes</t>
  </si>
  <si>
    <t>Distribution Management System (DMS)/SCADA</t>
  </si>
  <si>
    <t>N/A</t>
  </si>
  <si>
    <t>Outage Management System (OMS)</t>
  </si>
  <si>
    <t>Planned replacement 2013-2014</t>
  </si>
  <si>
    <t>Billing System</t>
  </si>
  <si>
    <t>Meter Data Management System (MDM)</t>
  </si>
  <si>
    <t>for 7000 TOU meters via modem and cellular networks</t>
  </si>
  <si>
    <t>NSTAR</t>
  </si>
  <si>
    <t>Fault Detection, Isolation, Restoration (FDIR)</t>
  </si>
  <si>
    <t>Automated Feeder Reconfiguation</t>
  </si>
  <si>
    <t>80 auto reconfiguration loops, with 100 additional planned for 2013</t>
  </si>
  <si>
    <t>Integrated Volt/VAR Control, Conservation Voltage Reduction</t>
  </si>
  <si>
    <t>Percentage</t>
  </si>
  <si>
    <t>WMECo</t>
  </si>
  <si>
    <t>Unitil</t>
  </si>
  <si>
    <t>Substations</t>
  </si>
  <si>
    <t>Total</t>
  </si>
  <si>
    <t>Automated</t>
  </si>
  <si>
    <t>Feeders</t>
  </si>
  <si>
    <t>Automated (overhead lines)</t>
  </si>
  <si>
    <t>Automated Response</t>
  </si>
  <si>
    <t>SCADA Control</t>
  </si>
  <si>
    <t>Capacitors</t>
  </si>
  <si>
    <t>National Grid</t>
  </si>
  <si>
    <t>Remote Monitoring &amp; Diagnostics ( equipment conditions)</t>
  </si>
  <si>
    <t>Remote Monitoring &amp; Diagnostics (system conditions)</t>
  </si>
  <si>
    <t>Distribution system and substations</t>
  </si>
  <si>
    <t>Transmission, distribution, substations</t>
  </si>
  <si>
    <t>Distribution system</t>
  </si>
  <si>
    <t>None</t>
  </si>
  <si>
    <t>One circuit currently has FDIR recloser combination</t>
  </si>
  <si>
    <t>Substation</t>
  </si>
  <si>
    <t>System Location</t>
  </si>
  <si>
    <t>FDIR devices continuously monitor system, alterting operators of distubances</t>
  </si>
  <si>
    <t>All major equipment is remotely monitored via SCADA i.e. Substation transformers, remote controlled switches, communications, etc..</t>
  </si>
  <si>
    <t>All remote controlled reclosers and ASUs monitor the system providing voltage, current and power factor.</t>
  </si>
  <si>
    <t>120 recloser loop schemes on its system. All loop schemes operate automatically in response to loss of source voltage.</t>
  </si>
  <si>
    <t>Manage voltage within a +/- 5% bandwidth, no CVR</t>
  </si>
  <si>
    <t>DSCADA for remote monitoring and diagnostics of system conditions.</t>
  </si>
  <si>
    <t>Small rollout as part of SG pilot</t>
  </si>
  <si>
    <t>Volt/Var Control: Small rollout as part of SG pilot
CVR: 2.5/5% on 75% of feeders</t>
  </si>
  <si>
    <t>SCADA is installed in 4 of 11 substations. This includes remote monitoring on 4 capacitor banks, approximately 45 breakers/reclosers, and 6 transformers.</t>
  </si>
  <si>
    <t>640 Capacitor bank, of which 485 are controllable remotely. No CVR.</t>
  </si>
  <si>
    <t>Alarms alert operators for various abnormal conditions. No capability to remotely sense specific equipment conditions (e.g. oil levels) or diagnose problems.</t>
  </si>
  <si>
    <t>Manage localized circuit level power factor and voltage through the use of capacitor banks that are automatically controlled based on system condition or time of day.</t>
  </si>
  <si>
    <t>Type</t>
  </si>
  <si>
    <t>Upgrades</t>
  </si>
  <si>
    <t>Future Plans</t>
  </si>
  <si>
    <t>GE SCADA/EMS:  Trans, Sub-trans, North Distribution</t>
  </si>
  <si>
    <t>Migrate and implement auto-restoration schemes</t>
  </si>
  <si>
    <t>1,100+ supervisory, and 60,000+ analog &amp; digital points</t>
  </si>
  <si>
    <t>GE Powerlink Advantage: South Distribution</t>
  </si>
  <si>
    <t>CGI PragmaLine v2.03</t>
  </si>
  <si>
    <t>Replaced</t>
  </si>
  <si>
    <t>GATOR</t>
  </si>
  <si>
    <t>Geospatial Information System (GIS)</t>
  </si>
  <si>
    <t>Editor: Custom ESRI</t>
  </si>
  <si>
    <t>North: 1990s, South: 2004</t>
  </si>
  <si>
    <t>Viewer: ESRI ArcMap with customization</t>
  </si>
  <si>
    <t>Transmission Editor: ArcFM</t>
  </si>
  <si>
    <t>GIS-OMS Integration</t>
  </si>
  <si>
    <t>GATOR-GUI</t>
  </si>
  <si>
    <t>2003 (within OMS upgrade)</t>
  </si>
  <si>
    <t>GIS upgrade in progress</t>
  </si>
  <si>
    <t>OMS Replacement 2013-2014</t>
  </si>
  <si>
    <t>Continuous</t>
  </si>
  <si>
    <t>Metering System</t>
  </si>
  <si>
    <t>Premierplus4</t>
  </si>
  <si>
    <t>?</t>
  </si>
  <si>
    <t>FCS (Field Collection System)</t>
  </si>
  <si>
    <t>Underway</t>
  </si>
  <si>
    <t>Route Smart ArcGIS</t>
  </si>
  <si>
    <t>MV90 (Interval Meter Collection)</t>
  </si>
  <si>
    <t>Upgrade in 2013</t>
  </si>
  <si>
    <t>Lodestar</t>
  </si>
  <si>
    <t>OMS-AMR/AMI Integration</t>
  </si>
  <si>
    <t>Communication Systems</t>
  </si>
  <si>
    <t>Various systems</t>
  </si>
  <si>
    <t>2008-2010</t>
  </si>
  <si>
    <t>WMECO</t>
  </si>
  <si>
    <t>Siemens Spectrum Power TG</t>
  </si>
  <si>
    <t>Oracle Network Management System</t>
  </si>
  <si>
    <t>upgrade/replacement in 2014</t>
  </si>
  <si>
    <t>Editor:  GE Smallworld Editor</t>
  </si>
  <si>
    <t>Viewer:  GE SIAS Viewer</t>
  </si>
  <si>
    <t>Transmission Editor</t>
  </si>
  <si>
    <t>Integration into Smallworld editor around 2013</t>
  </si>
  <si>
    <t>Viewer:  ESRI SilverLight Viewer - custom</t>
  </si>
  <si>
    <t>Smallworld</t>
  </si>
  <si>
    <t>replacement in 2014</t>
  </si>
  <si>
    <t>C2 Application</t>
  </si>
  <si>
    <t>Fieldnet</t>
  </si>
  <si>
    <t>1990s</t>
  </si>
  <si>
    <t>Upgrade in 2014</t>
  </si>
  <si>
    <t>Prime Read (Interval Meter Collection)</t>
  </si>
  <si>
    <t>Move all to MV90 and retire application</t>
  </si>
  <si>
    <t>ION Revenue</t>
  </si>
  <si>
    <t>Lodestar MDM</t>
  </si>
  <si>
    <t>SerViewCom</t>
  </si>
  <si>
    <t>EVEE Meter Data Warehouse</t>
  </si>
  <si>
    <t>Fiber</t>
  </si>
  <si>
    <t>2005-2013</t>
  </si>
  <si>
    <t>Microwave</t>
  </si>
  <si>
    <t>Mobile Radio</t>
  </si>
  <si>
    <t>2005-2008</t>
  </si>
  <si>
    <t>DSCADA Radios</t>
  </si>
  <si>
    <t>2012-2013</t>
  </si>
  <si>
    <t>Planned OMS and EMS SCADA interface after OMS installation in fall 2013</t>
  </si>
  <si>
    <t>ABB</t>
  </si>
  <si>
    <t>Installation planned for fall 2013</t>
  </si>
  <si>
    <t>DVDs:  IDS</t>
  </si>
  <si>
    <t xml:space="preserve">Company Network via Internet: Citrix Appportal </t>
  </si>
  <si>
    <t>Web-based:  IMAP</t>
  </si>
  <si>
    <t>Solid State (22%)</t>
  </si>
  <si>
    <t>around 2000</t>
  </si>
  <si>
    <t>none planned, but Smart Grid Pilot underway</t>
  </si>
  <si>
    <t>.297 million meters.  92% of all National Grid meters read via Drive-by AMR</t>
  </si>
  <si>
    <t>Electromechanical Meters (78%)</t>
  </si>
  <si>
    <t>1.05 million meters.  92% of all National Grid meters read via Drive-by AMR</t>
  </si>
  <si>
    <t>no info provided, but upgrade would be required with meter modernization</t>
  </si>
  <si>
    <t>Areva E-terracontrol</t>
  </si>
  <si>
    <t>Early 2000's</t>
  </si>
  <si>
    <t>replacement with efacec ACS SCADA system in use elsewhere</t>
  </si>
  <si>
    <t>ABB Network Manager OMS</t>
  </si>
  <si>
    <t>ESRI with Schneider Electric ArcFM</t>
  </si>
  <si>
    <t>Several</t>
  </si>
  <si>
    <t>Fully-integrated</t>
  </si>
  <si>
    <t>Integrated in 2010</t>
  </si>
  <si>
    <t>routine software upgrades</t>
  </si>
  <si>
    <t>HTE-based CIS</t>
  </si>
  <si>
    <t>1990's</t>
  </si>
  <si>
    <t>Replacement (over 2 years) beginning 2013</t>
  </si>
  <si>
    <t>Landis and Gyr TS2 AMI system</t>
  </si>
  <si>
    <t>"home grown" - meter reads and billing info</t>
  </si>
  <si>
    <t>Purchase of MDM with integration of new CIS system</t>
  </si>
  <si>
    <t>integration after OMS rollout</t>
  </si>
  <si>
    <t>2011 AMI system integration</t>
  </si>
  <si>
    <t>SCADA:  Telephone</t>
  </si>
  <si>
    <t>AMI:  Powerline carrier tech</t>
  </si>
  <si>
    <t>Unitil Offices:  T1</t>
  </si>
  <si>
    <t>Unitil Offices: Fiber</t>
  </si>
  <si>
    <t>Upgrade in progress</t>
  </si>
  <si>
    <t>Most Recent Upgrade</t>
  </si>
  <si>
    <t>currently upgrading</t>
  </si>
  <si>
    <t>Installed at new sites</t>
  </si>
  <si>
    <t xml:space="preserve">750+ supervisory, and 40,000 analog &amp; digital points.  </t>
  </si>
  <si>
    <t xml:space="preserve">2400+ devices, 280,000+ analog &amp; digital points.  </t>
  </si>
  <si>
    <t>Some will be replaced by fiber, where appropriate</t>
  </si>
  <si>
    <t>NA (no answer)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</si>
</sst>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4" fillId="0" borderId="2" xfId="0" applyFont="1" applyBorder="1"/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9" fontId="4" fillId="0" borderId="5" xfId="15" applyFont="1" applyBorder="1" applyAlignment="1">
      <alignment wrapText="1"/>
    </xf>
    <xf numFmtId="1" fontId="4" fillId="0" borderId="3" xfId="0" applyNumberFormat="1" applyFont="1" applyBorder="1" applyAlignment="1">
      <alignment wrapText="1"/>
    </xf>
    <xf numFmtId="9" fontId="4" fillId="0" borderId="4" xfId="15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9" fontId="4" fillId="0" borderId="8" xfId="15" applyFont="1" applyBorder="1" applyAlignment="1">
      <alignment wrapText="1"/>
    </xf>
    <xf numFmtId="9" fontId="4" fillId="0" borderId="7" xfId="15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wrapText="1"/>
    </xf>
    <xf numFmtId="0" fontId="5" fillId="0" borderId="2" xfId="0" applyFont="1" applyBorder="1"/>
    <xf numFmtId="0" fontId="5" fillId="0" borderId="9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2" fillId="2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0" fillId="3" borderId="0" xfId="0" applyFont="1" applyFill="1"/>
    <xf numFmtId="0" fontId="0" fillId="3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5" fillId="4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8"/>
  <sheetViews>
    <sheetView zoomScale="80" zoomScaleNormal="8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B11" sqref="B11"/>
    </sheetView>
  </sheetViews>
  <sheetFormatPr defaultColWidth="9.140625" defaultRowHeight="15"/>
  <cols>
    <col min="1" max="1" width="19.28125" style="0" customWidth="1"/>
    <col min="2" max="11" width="15.7109375" style="1" customWidth="1"/>
  </cols>
  <sheetData>
    <row r="2" ht="15.75" thickBot="1"/>
    <row r="3" spans="1:11" ht="29.25" thickTop="1">
      <c r="A3" s="2"/>
      <c r="B3" s="38" t="s">
        <v>17</v>
      </c>
      <c r="C3" s="39"/>
      <c r="D3" s="40"/>
      <c r="E3" s="41" t="s">
        <v>20</v>
      </c>
      <c r="F3" s="42"/>
      <c r="G3" s="43"/>
      <c r="H3" s="41" t="s">
        <v>24</v>
      </c>
      <c r="I3" s="42"/>
      <c r="J3" s="42"/>
      <c r="K3" s="43"/>
    </row>
    <row r="4" spans="1:11" ht="66.75" customHeight="1">
      <c r="A4" s="3"/>
      <c r="B4" s="23" t="s">
        <v>18</v>
      </c>
      <c r="C4" s="24" t="s">
        <v>19</v>
      </c>
      <c r="D4" s="25" t="s">
        <v>14</v>
      </c>
      <c r="E4" s="23" t="s">
        <v>18</v>
      </c>
      <c r="F4" s="24" t="s">
        <v>21</v>
      </c>
      <c r="G4" s="25" t="s">
        <v>14</v>
      </c>
      <c r="H4" s="23" t="s">
        <v>18</v>
      </c>
      <c r="I4" s="24" t="s">
        <v>23</v>
      </c>
      <c r="J4" s="24" t="s">
        <v>14</v>
      </c>
      <c r="K4" s="25" t="s">
        <v>22</v>
      </c>
    </row>
    <row r="5" spans="1:11" ht="21">
      <c r="A5" s="21" t="s">
        <v>9</v>
      </c>
      <c r="B5" s="4">
        <v>200</v>
      </c>
      <c r="C5" s="5">
        <v>120</v>
      </c>
      <c r="D5" s="6">
        <f>C5/B5</f>
        <v>0.6</v>
      </c>
      <c r="E5" s="7">
        <f>F5/G5</f>
        <v>1579.3650793650793</v>
      </c>
      <c r="F5" s="5">
        <v>995</v>
      </c>
      <c r="G5" s="6">
        <v>0.63</v>
      </c>
      <c r="H5" s="4">
        <v>640</v>
      </c>
      <c r="I5" s="5">
        <v>485</v>
      </c>
      <c r="J5" s="8">
        <f>I5/H5</f>
        <v>0.7578125</v>
      </c>
      <c r="K5" s="9">
        <v>190</v>
      </c>
    </row>
    <row r="6" spans="1:11" ht="21">
      <c r="A6" s="21" t="s">
        <v>15</v>
      </c>
      <c r="B6" s="4">
        <v>28</v>
      </c>
      <c r="C6" s="5">
        <v>10</v>
      </c>
      <c r="D6" s="6">
        <f>C6/B6</f>
        <v>0.35714285714285715</v>
      </c>
      <c r="E6" s="7">
        <f>F6/G6</f>
        <v>156</v>
      </c>
      <c r="F6" s="5">
        <v>78</v>
      </c>
      <c r="G6" s="6">
        <v>0.5</v>
      </c>
      <c r="H6" s="4">
        <v>250</v>
      </c>
      <c r="I6" s="5">
        <v>62</v>
      </c>
      <c r="J6" s="8">
        <f>I6/H6</f>
        <v>0.248</v>
      </c>
      <c r="K6" s="9">
        <v>77</v>
      </c>
    </row>
    <row r="7" spans="1:11" ht="21">
      <c r="A7" s="21" t="s">
        <v>25</v>
      </c>
      <c r="B7" s="4">
        <v>258</v>
      </c>
      <c r="C7" s="5">
        <v>138</v>
      </c>
      <c r="D7" s="6">
        <f>C7/B7</f>
        <v>0.5348837209302325</v>
      </c>
      <c r="E7" s="4">
        <v>1028</v>
      </c>
      <c r="F7" s="5">
        <v>0</v>
      </c>
      <c r="G7" s="6">
        <f>F7/E7</f>
        <v>0</v>
      </c>
      <c r="H7" s="4">
        <v>2500</v>
      </c>
      <c r="I7" s="5">
        <v>0</v>
      </c>
      <c r="J7" s="8">
        <f>I7/H7</f>
        <v>0</v>
      </c>
      <c r="K7" s="9">
        <v>1800</v>
      </c>
    </row>
    <row r="8" spans="1:11" ht="21.75" thickBot="1">
      <c r="A8" s="22" t="s">
        <v>16</v>
      </c>
      <c r="B8" s="10">
        <v>11</v>
      </c>
      <c r="C8" s="11">
        <v>4</v>
      </c>
      <c r="D8" s="12">
        <f>C8/B8</f>
        <v>0.36363636363636365</v>
      </c>
      <c r="E8" s="10">
        <v>36</v>
      </c>
      <c r="F8" s="11">
        <v>0</v>
      </c>
      <c r="G8" s="12">
        <f>F8/E8</f>
        <v>0</v>
      </c>
      <c r="H8" s="10">
        <v>135</v>
      </c>
      <c r="I8" s="11">
        <v>0</v>
      </c>
      <c r="J8" s="13">
        <f>I8/H8</f>
        <v>0</v>
      </c>
      <c r="K8" s="14">
        <v>40</v>
      </c>
    </row>
    <row r="9" ht="15.75" thickTop="1"/>
  </sheetData>
  <mergeCells count="3">
    <mergeCell ref="B3:D3"/>
    <mergeCell ref="E3:G3"/>
    <mergeCell ref="H3:K3"/>
  </mergeCells>
  <printOptions/>
  <pageMargins left="0.7" right="0.7" top="0.75" bottom="0.75" header="0.3" footer="0.3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view="pageBreakPreview" zoomScale="90" zoomScaleSheetLayoutView="90" workbookViewId="0" topLeftCell="A1">
      <selection activeCell="A1" sqref="A1:C1"/>
    </sheetView>
  </sheetViews>
  <sheetFormatPr defaultColWidth="9.140625" defaultRowHeight="15"/>
  <cols>
    <col min="1" max="1" width="56.140625" style="15" customWidth="1"/>
    <col min="2" max="2" width="36.140625" style="15" customWidth="1"/>
    <col min="3" max="3" width="71.421875" style="1" customWidth="1"/>
    <col min="8" max="8" width="22.421875" style="0" customWidth="1"/>
  </cols>
  <sheetData>
    <row r="1" spans="1:3" ht="21">
      <c r="A1" s="44" t="s">
        <v>9</v>
      </c>
      <c r="B1" s="44"/>
      <c r="C1" s="44"/>
    </row>
    <row r="2" spans="1:3" ht="18.75">
      <c r="A2" s="16"/>
      <c r="B2" s="17" t="s">
        <v>34</v>
      </c>
      <c r="C2" s="18" t="s">
        <v>1</v>
      </c>
    </row>
    <row r="3" spans="1:3" ht="37.5">
      <c r="A3" s="19" t="s">
        <v>10</v>
      </c>
      <c r="B3" s="19" t="s">
        <v>28</v>
      </c>
      <c r="C3" s="20" t="s">
        <v>12</v>
      </c>
    </row>
    <row r="4" spans="1:3" ht="37.5">
      <c r="A4" s="19" t="s">
        <v>11</v>
      </c>
      <c r="B4" s="19" t="s">
        <v>28</v>
      </c>
      <c r="C4" s="20" t="s">
        <v>35</v>
      </c>
    </row>
    <row r="5" spans="1:3" ht="37.5">
      <c r="A5" s="19" t="s">
        <v>13</v>
      </c>
      <c r="B5" s="19" t="s">
        <v>29</v>
      </c>
      <c r="C5" s="20" t="s">
        <v>44</v>
      </c>
    </row>
    <row r="6" spans="1:3" ht="39" customHeight="1">
      <c r="A6" s="19" t="s">
        <v>26</v>
      </c>
      <c r="B6" s="19" t="s">
        <v>29</v>
      </c>
      <c r="C6" s="20" t="s">
        <v>36</v>
      </c>
    </row>
    <row r="7" spans="1:3" ht="37.5">
      <c r="A7" s="19" t="s">
        <v>27</v>
      </c>
      <c r="B7" s="19" t="s">
        <v>29</v>
      </c>
      <c r="C7" s="20" t="s">
        <v>37</v>
      </c>
    </row>
    <row r="10" spans="1:3" ht="21">
      <c r="A10" s="44" t="s">
        <v>15</v>
      </c>
      <c r="B10" s="44"/>
      <c r="C10" s="44"/>
    </row>
    <row r="11" spans="1:3" ht="18.75">
      <c r="A11" s="16"/>
      <c r="B11" s="17" t="s">
        <v>34</v>
      </c>
      <c r="C11" s="18" t="s">
        <v>1</v>
      </c>
    </row>
    <row r="12" spans="1:3" ht="37.5">
      <c r="A12" s="19" t="s">
        <v>10</v>
      </c>
      <c r="B12" s="19" t="s">
        <v>30</v>
      </c>
      <c r="C12" s="19" t="s">
        <v>38</v>
      </c>
    </row>
    <row r="13" spans="1:3" ht="18.75">
      <c r="A13" s="19" t="s">
        <v>11</v>
      </c>
      <c r="B13" s="19" t="s">
        <v>31</v>
      </c>
      <c r="C13" s="19"/>
    </row>
    <row r="14" spans="1:3" ht="37.5">
      <c r="A14" s="19" t="s">
        <v>13</v>
      </c>
      <c r="B14" s="19" t="s">
        <v>28</v>
      </c>
      <c r="C14" s="19" t="s">
        <v>39</v>
      </c>
    </row>
    <row r="15" spans="1:3" ht="56.25">
      <c r="A15" s="19" t="s">
        <v>26</v>
      </c>
      <c r="B15" s="19" t="s">
        <v>33</v>
      </c>
      <c r="C15" s="19" t="s">
        <v>45</v>
      </c>
    </row>
    <row r="16" spans="1:3" ht="37.5">
      <c r="A16" s="19" t="s">
        <v>27</v>
      </c>
      <c r="B16" s="19" t="s">
        <v>28</v>
      </c>
      <c r="C16" s="19" t="s">
        <v>40</v>
      </c>
    </row>
    <row r="19" spans="1:3" ht="21">
      <c r="A19" s="44" t="s">
        <v>25</v>
      </c>
      <c r="B19" s="44"/>
      <c r="C19" s="44"/>
    </row>
    <row r="20" spans="1:3" ht="18.75">
      <c r="A20" s="16"/>
      <c r="B20" s="17" t="s">
        <v>34</v>
      </c>
      <c r="C20" s="18" t="s">
        <v>1</v>
      </c>
    </row>
    <row r="21" spans="1:3" ht="18.75">
      <c r="A21" s="19" t="s">
        <v>10</v>
      </c>
      <c r="B21" s="19" t="s">
        <v>30</v>
      </c>
      <c r="C21" s="19" t="s">
        <v>41</v>
      </c>
    </row>
    <row r="22" spans="1:3" ht="18.75">
      <c r="A22" s="19" t="s">
        <v>11</v>
      </c>
      <c r="B22" s="19" t="s">
        <v>31</v>
      </c>
      <c r="C22" s="19"/>
    </row>
    <row r="23" spans="1:3" ht="37.5">
      <c r="A23" s="19" t="s">
        <v>13</v>
      </c>
      <c r="B23" s="19" t="s">
        <v>30</v>
      </c>
      <c r="C23" s="19" t="s">
        <v>42</v>
      </c>
    </row>
    <row r="24" spans="1:3" ht="37.5">
      <c r="A24" s="19" t="s">
        <v>26</v>
      </c>
      <c r="B24" s="19" t="s">
        <v>150</v>
      </c>
      <c r="C24" s="19"/>
    </row>
    <row r="25" spans="1:3" ht="37.5">
      <c r="A25" s="19" t="s">
        <v>27</v>
      </c>
      <c r="B25" s="19" t="s">
        <v>150</v>
      </c>
      <c r="C25" s="19"/>
    </row>
    <row r="28" spans="1:3" ht="21">
      <c r="A28" s="44" t="s">
        <v>16</v>
      </c>
      <c r="B28" s="44"/>
      <c r="C28" s="44"/>
    </row>
    <row r="29" spans="1:3" ht="18.75">
      <c r="A29" s="16"/>
      <c r="B29" s="17" t="s">
        <v>34</v>
      </c>
      <c r="C29" s="18" t="s">
        <v>1</v>
      </c>
    </row>
    <row r="30" spans="1:3" ht="18.75">
      <c r="A30" s="19" t="s">
        <v>10</v>
      </c>
      <c r="B30" s="19" t="s">
        <v>30</v>
      </c>
      <c r="C30" s="19" t="s">
        <v>32</v>
      </c>
    </row>
    <row r="31" spans="1:3" ht="18.75">
      <c r="A31" s="19" t="s">
        <v>11</v>
      </c>
      <c r="B31" s="19" t="s">
        <v>31</v>
      </c>
      <c r="C31" s="19"/>
    </row>
    <row r="32" spans="1:3" ht="56.25">
      <c r="A32" s="19" t="s">
        <v>13</v>
      </c>
      <c r="B32" s="19" t="s">
        <v>28</v>
      </c>
      <c r="C32" s="19" t="s">
        <v>46</v>
      </c>
    </row>
    <row r="33" spans="1:3" ht="37.5">
      <c r="A33" s="19" t="s">
        <v>26</v>
      </c>
      <c r="B33" s="19" t="s">
        <v>31</v>
      </c>
      <c r="C33" s="19"/>
    </row>
    <row r="34" spans="1:3" ht="56.25">
      <c r="A34" s="19" t="s">
        <v>27</v>
      </c>
      <c r="B34" s="19" t="s">
        <v>28</v>
      </c>
      <c r="C34" s="19" t="s">
        <v>43</v>
      </c>
    </row>
  </sheetData>
  <mergeCells count="4">
    <mergeCell ref="A1:C1"/>
    <mergeCell ref="A10:C10"/>
    <mergeCell ref="A19:C19"/>
    <mergeCell ref="A28:C28"/>
  </mergeCells>
  <printOptions/>
  <pageMargins left="0.7" right="0.7" top="0.75" bottom="0.75" header="0.3" footer="0.3"/>
  <pageSetup fitToHeight="1" fitToWidth="1" horizontalDpi="600" verticalDpi="600" orientation="landscape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6"/>
  <sheetViews>
    <sheetView tabSelected="1" zoomScale="90" zoomScaleNormal="90" workbookViewId="0" topLeftCell="A1">
      <pane xSplit="1" ySplit="3" topLeftCell="B33" activePane="bottomRight" state="frozen"/>
      <selection pane="topRight" activeCell="B1" sqref="B1"/>
      <selection pane="bottomLeft" activeCell="A4" sqref="A4"/>
      <selection pane="bottomRight" activeCell="B57" sqref="B57"/>
    </sheetView>
  </sheetViews>
  <sheetFormatPr defaultColWidth="9.140625" defaultRowHeight="15"/>
  <cols>
    <col min="1" max="1" width="3.8515625" style="29" customWidth="1"/>
    <col min="2" max="2" width="48.140625" style="29" customWidth="1"/>
    <col min="3" max="3" width="25.8515625" style="30" customWidth="1"/>
    <col min="4" max="4" width="21.57421875" style="30" customWidth="1"/>
    <col min="5" max="5" width="48.28125" style="29" customWidth="1"/>
    <col min="6" max="6" width="52.8515625" style="29" customWidth="1"/>
    <col min="7" max="16384" width="9.140625" style="29" customWidth="1"/>
  </cols>
  <sheetData>
    <row r="2" spans="2:6" s="31" customFormat="1" ht="15">
      <c r="B2" s="26" t="s">
        <v>47</v>
      </c>
      <c r="C2" s="27" t="s">
        <v>0</v>
      </c>
      <c r="D2" s="27" t="s">
        <v>144</v>
      </c>
      <c r="E2" s="26" t="s">
        <v>49</v>
      </c>
      <c r="F2" s="26" t="s">
        <v>1</v>
      </c>
    </row>
    <row r="3" spans="1:6" ht="15">
      <c r="A3" s="28" t="s">
        <v>9</v>
      </c>
      <c r="B3" s="32"/>
      <c r="C3" s="33"/>
      <c r="D3" s="33"/>
      <c r="E3" s="32"/>
      <c r="F3" s="32"/>
    </row>
    <row r="4" spans="1:6" ht="15">
      <c r="A4" s="34" t="s">
        <v>2</v>
      </c>
      <c r="B4" s="34"/>
      <c r="C4" s="35"/>
      <c r="D4" s="35"/>
      <c r="E4" s="34"/>
      <c r="F4" s="34"/>
    </row>
    <row r="5" spans="2:6" ht="15">
      <c r="B5" s="29" t="s">
        <v>50</v>
      </c>
      <c r="C5" s="30">
        <v>1994</v>
      </c>
      <c r="D5" s="30">
        <v>2007</v>
      </c>
      <c r="E5" s="29" t="s">
        <v>51</v>
      </c>
      <c r="F5" s="29" t="s">
        <v>52</v>
      </c>
    </row>
    <row r="6" spans="2:6" ht="15">
      <c r="B6" s="29" t="s">
        <v>53</v>
      </c>
      <c r="C6" s="30">
        <v>2005</v>
      </c>
      <c r="D6" s="30">
        <v>2011</v>
      </c>
      <c r="F6" s="29" t="s">
        <v>147</v>
      </c>
    </row>
    <row r="7" spans="1:6" ht="15">
      <c r="A7" s="34" t="s">
        <v>4</v>
      </c>
      <c r="B7" s="34"/>
      <c r="C7" s="35"/>
      <c r="D7" s="35"/>
      <c r="E7" s="34"/>
      <c r="F7" s="34"/>
    </row>
    <row r="8" spans="2:4" ht="15">
      <c r="B8" s="29" t="s">
        <v>54</v>
      </c>
      <c r="C8" s="30">
        <v>2000</v>
      </c>
      <c r="D8" s="30" t="s">
        <v>55</v>
      </c>
    </row>
    <row r="9" spans="2:5" ht="15">
      <c r="B9" s="29" t="s">
        <v>56</v>
      </c>
      <c r="C9" s="30">
        <v>2003</v>
      </c>
      <c r="E9" s="30" t="s">
        <v>5</v>
      </c>
    </row>
    <row r="10" spans="1:6" ht="15">
      <c r="A10" s="34" t="s">
        <v>57</v>
      </c>
      <c r="B10" s="34"/>
      <c r="C10" s="35"/>
      <c r="D10" s="35"/>
      <c r="E10" s="34"/>
      <c r="F10" s="34"/>
    </row>
    <row r="11" spans="2:4" ht="15">
      <c r="B11" s="29" t="s">
        <v>58</v>
      </c>
      <c r="C11" s="30" t="s">
        <v>59</v>
      </c>
      <c r="D11" s="30" t="s">
        <v>143</v>
      </c>
    </row>
    <row r="12" spans="2:4" ht="15">
      <c r="B12" s="29" t="s">
        <v>60</v>
      </c>
      <c r="C12" s="30">
        <v>2004</v>
      </c>
      <c r="D12" s="30" t="s">
        <v>143</v>
      </c>
    </row>
    <row r="13" spans="2:4" ht="15">
      <c r="B13" s="29" t="s">
        <v>61</v>
      </c>
      <c r="C13" s="30">
        <v>2008</v>
      </c>
      <c r="D13" s="30" t="s">
        <v>143</v>
      </c>
    </row>
    <row r="14" spans="1:6" ht="15">
      <c r="A14" s="34" t="s">
        <v>62</v>
      </c>
      <c r="B14" s="34"/>
      <c r="C14" s="35"/>
      <c r="D14" s="35"/>
      <c r="E14" s="34"/>
      <c r="F14" s="34"/>
    </row>
    <row r="15" spans="2:5" ht="15">
      <c r="B15" s="29" t="s">
        <v>63</v>
      </c>
      <c r="C15" s="30" t="s">
        <v>64</v>
      </c>
      <c r="D15" s="30" t="s">
        <v>65</v>
      </c>
      <c r="E15" s="29" t="s">
        <v>66</v>
      </c>
    </row>
    <row r="16" spans="1:6" ht="15">
      <c r="A16" s="34" t="s">
        <v>6</v>
      </c>
      <c r="B16" s="34"/>
      <c r="C16" s="35"/>
      <c r="D16" s="35"/>
      <c r="E16" s="34"/>
      <c r="F16" s="34"/>
    </row>
    <row r="17" spans="3:4" s="31" customFormat="1" ht="15">
      <c r="C17" s="36">
        <v>1991</v>
      </c>
      <c r="D17" s="36" t="s">
        <v>67</v>
      </c>
    </row>
    <row r="18" spans="1:6" ht="15">
      <c r="A18" s="34" t="s">
        <v>68</v>
      </c>
      <c r="B18" s="34"/>
      <c r="C18" s="35"/>
      <c r="D18" s="35"/>
      <c r="E18" s="34"/>
      <c r="F18" s="34"/>
    </row>
    <row r="19" spans="2:4" ht="15">
      <c r="B19" s="29" t="s">
        <v>69</v>
      </c>
      <c r="C19" s="30" t="s">
        <v>70</v>
      </c>
      <c r="D19" s="30" t="s">
        <v>55</v>
      </c>
    </row>
    <row r="20" spans="2:4" ht="15">
      <c r="B20" s="29" t="s">
        <v>71</v>
      </c>
      <c r="C20" s="30">
        <v>2012</v>
      </c>
      <c r="D20" s="30" t="s">
        <v>72</v>
      </c>
    </row>
    <row r="21" spans="2:4" ht="15">
      <c r="B21" s="29" t="s">
        <v>73</v>
      </c>
      <c r="C21" s="30">
        <v>2007</v>
      </c>
      <c r="D21" s="30">
        <v>2011</v>
      </c>
    </row>
    <row r="22" spans="2:6" ht="15">
      <c r="B22" s="29" t="s">
        <v>74</v>
      </c>
      <c r="C22" s="30">
        <v>2006</v>
      </c>
      <c r="D22" s="30">
        <v>2009</v>
      </c>
      <c r="E22" s="29" t="s">
        <v>75</v>
      </c>
      <c r="F22" s="29" t="s">
        <v>8</v>
      </c>
    </row>
    <row r="23" spans="1:6" ht="15">
      <c r="A23" s="34" t="s">
        <v>7</v>
      </c>
      <c r="B23" s="34"/>
      <c r="C23" s="35"/>
      <c r="D23" s="35"/>
      <c r="E23" s="34"/>
      <c r="F23" s="34"/>
    </row>
    <row r="24" spans="2:3" ht="15">
      <c r="B24" s="29" t="s">
        <v>76</v>
      </c>
      <c r="C24" s="30">
        <v>2011</v>
      </c>
    </row>
    <row r="25" spans="1:6" ht="15">
      <c r="A25" s="34" t="s">
        <v>77</v>
      </c>
      <c r="B25" s="34"/>
      <c r="C25" s="35"/>
      <c r="D25" s="35"/>
      <c r="E25" s="34"/>
      <c r="F25" s="34"/>
    </row>
    <row r="26" spans="3:4" s="31" customFormat="1" ht="15">
      <c r="C26" s="36" t="s">
        <v>3</v>
      </c>
      <c r="D26" s="36" t="s">
        <v>3</v>
      </c>
    </row>
    <row r="27" spans="1:6" ht="15">
      <c r="A27" s="34" t="s">
        <v>78</v>
      </c>
      <c r="B27" s="34"/>
      <c r="C27" s="35"/>
      <c r="D27" s="35"/>
      <c r="E27" s="34"/>
      <c r="F27" s="34"/>
    </row>
    <row r="28" spans="2:3" ht="15">
      <c r="B28" s="29" t="s">
        <v>79</v>
      </c>
      <c r="C28" s="30" t="s">
        <v>80</v>
      </c>
    </row>
    <row r="30" spans="2:6" ht="15">
      <c r="B30" s="26" t="s">
        <v>47</v>
      </c>
      <c r="C30" s="27" t="s">
        <v>0</v>
      </c>
      <c r="D30" s="27" t="s">
        <v>48</v>
      </c>
      <c r="E30" s="26" t="s">
        <v>49</v>
      </c>
      <c r="F30" s="26" t="s">
        <v>1</v>
      </c>
    </row>
    <row r="31" spans="1:6" ht="15">
      <c r="A31" s="28" t="s">
        <v>81</v>
      </c>
      <c r="B31" s="32"/>
      <c r="C31" s="33"/>
      <c r="D31" s="33"/>
      <c r="E31" s="32"/>
      <c r="F31" s="32"/>
    </row>
    <row r="32" spans="1:6" ht="15">
      <c r="A32" s="34" t="s">
        <v>2</v>
      </c>
      <c r="B32" s="34"/>
      <c r="C32" s="35"/>
      <c r="D32" s="35"/>
      <c r="E32" s="34"/>
      <c r="F32" s="34"/>
    </row>
    <row r="33" spans="2:6" ht="15">
      <c r="B33" s="29" t="s">
        <v>82</v>
      </c>
      <c r="C33" s="30">
        <v>2002</v>
      </c>
      <c r="D33" s="30" t="s">
        <v>145</v>
      </c>
      <c r="F33" s="29" t="s">
        <v>148</v>
      </c>
    </row>
    <row r="34" spans="1:6" ht="15">
      <c r="A34" s="34" t="s">
        <v>4</v>
      </c>
      <c r="B34" s="34"/>
      <c r="C34" s="35"/>
      <c r="D34" s="35"/>
      <c r="E34" s="34"/>
      <c r="F34" s="34"/>
    </row>
    <row r="35" spans="2:5" ht="15">
      <c r="B35" s="29" t="s">
        <v>83</v>
      </c>
      <c r="C35" s="30">
        <v>2004</v>
      </c>
      <c r="D35" s="30">
        <v>2007</v>
      </c>
      <c r="E35" s="29" t="s">
        <v>84</v>
      </c>
    </row>
    <row r="36" spans="1:6" ht="15">
      <c r="A36" s="34" t="s">
        <v>57</v>
      </c>
      <c r="B36" s="34"/>
      <c r="C36" s="35"/>
      <c r="D36" s="35"/>
      <c r="E36" s="34"/>
      <c r="F36" s="34"/>
    </row>
    <row r="37" spans="2:4" ht="15">
      <c r="B37" s="29" t="s">
        <v>85</v>
      </c>
      <c r="C37" s="30">
        <v>2002</v>
      </c>
      <c r="D37" s="30">
        <v>2008</v>
      </c>
    </row>
    <row r="38" spans="2:3" ht="15">
      <c r="B38" s="29" t="s">
        <v>86</v>
      </c>
      <c r="C38" s="30">
        <v>2010</v>
      </c>
    </row>
    <row r="39" spans="2:5" ht="15">
      <c r="B39" s="29" t="s">
        <v>87</v>
      </c>
      <c r="C39" s="30" t="s">
        <v>3</v>
      </c>
      <c r="D39" s="30" t="s">
        <v>3</v>
      </c>
      <c r="E39" s="29" t="s">
        <v>88</v>
      </c>
    </row>
    <row r="40" spans="2:3" ht="15">
      <c r="B40" s="29" t="s">
        <v>89</v>
      </c>
      <c r="C40" s="30">
        <v>2012</v>
      </c>
    </row>
    <row r="41" spans="1:6" ht="15">
      <c r="A41" s="34" t="s">
        <v>62</v>
      </c>
      <c r="B41" s="34"/>
      <c r="C41" s="35"/>
      <c r="D41" s="35"/>
      <c r="E41" s="34"/>
      <c r="F41" s="34"/>
    </row>
    <row r="42" spans="2:5" ht="15">
      <c r="B42" s="29" t="s">
        <v>90</v>
      </c>
      <c r="C42" s="30">
        <v>2004</v>
      </c>
      <c r="D42" s="30">
        <v>2008</v>
      </c>
      <c r="E42" s="29" t="s">
        <v>91</v>
      </c>
    </row>
    <row r="43" spans="1:6" ht="15">
      <c r="A43" s="34" t="s">
        <v>6</v>
      </c>
      <c r="B43" s="34"/>
      <c r="C43" s="35"/>
      <c r="D43" s="35"/>
      <c r="E43" s="34"/>
      <c r="F43" s="34"/>
    </row>
    <row r="44" spans="2:4" ht="15">
      <c r="B44" s="29" t="s">
        <v>92</v>
      </c>
      <c r="C44" s="30">
        <v>2008</v>
      </c>
      <c r="D44" s="30" t="s">
        <v>67</v>
      </c>
    </row>
    <row r="45" spans="1:6" ht="15">
      <c r="A45" s="34" t="s">
        <v>68</v>
      </c>
      <c r="B45" s="34"/>
      <c r="C45" s="35"/>
      <c r="D45" s="35"/>
      <c r="E45" s="34"/>
      <c r="F45" s="34"/>
    </row>
    <row r="46" spans="2:5" ht="15">
      <c r="B46" s="29" t="s">
        <v>93</v>
      </c>
      <c r="C46" s="30" t="s">
        <v>94</v>
      </c>
      <c r="D46" s="30">
        <v>2012</v>
      </c>
      <c r="E46" s="29" t="s">
        <v>95</v>
      </c>
    </row>
    <row r="47" spans="2:5" ht="15">
      <c r="B47" s="29" t="s">
        <v>96</v>
      </c>
      <c r="C47" s="30">
        <v>2008</v>
      </c>
      <c r="E47" s="29" t="s">
        <v>97</v>
      </c>
    </row>
    <row r="48" spans="2:5" ht="15">
      <c r="B48" s="29" t="s">
        <v>98</v>
      </c>
      <c r="C48" s="30">
        <v>2005</v>
      </c>
      <c r="E48" s="29" t="s">
        <v>97</v>
      </c>
    </row>
    <row r="49" spans="1:6" ht="15">
      <c r="A49" s="34" t="s">
        <v>7</v>
      </c>
      <c r="B49" s="34"/>
      <c r="C49" s="35"/>
      <c r="D49" s="35"/>
      <c r="E49" s="34"/>
      <c r="F49" s="34"/>
    </row>
    <row r="50" spans="2:3" ht="15">
      <c r="B50" s="29" t="s">
        <v>99</v>
      </c>
      <c r="C50" s="30">
        <v>2013</v>
      </c>
    </row>
    <row r="51" spans="2:5" ht="15">
      <c r="B51" s="29" t="s">
        <v>100</v>
      </c>
      <c r="C51" s="30" t="s">
        <v>70</v>
      </c>
      <c r="D51" s="30">
        <v>2010</v>
      </c>
      <c r="E51" s="29" t="s">
        <v>97</v>
      </c>
    </row>
    <row r="52" spans="2:4" ht="15">
      <c r="B52" s="29" t="s">
        <v>101</v>
      </c>
      <c r="C52" s="30">
        <v>2003</v>
      </c>
      <c r="D52" s="30">
        <v>2012</v>
      </c>
    </row>
    <row r="53" spans="1:6" ht="15">
      <c r="A53" s="34" t="s">
        <v>77</v>
      </c>
      <c r="B53" s="34"/>
      <c r="C53" s="35"/>
      <c r="D53" s="35"/>
      <c r="E53" s="34"/>
      <c r="F53" s="34"/>
    </row>
    <row r="54" spans="3:4" s="31" customFormat="1" ht="15">
      <c r="C54" s="36" t="s">
        <v>3</v>
      </c>
      <c r="D54" s="36" t="s">
        <v>3</v>
      </c>
    </row>
    <row r="55" spans="1:6" ht="15">
      <c r="A55" s="34" t="s">
        <v>78</v>
      </c>
      <c r="B55" s="34"/>
      <c r="C55" s="35"/>
      <c r="D55" s="35"/>
      <c r="E55" s="34"/>
      <c r="F55" s="34"/>
    </row>
    <row r="56" spans="2:3" ht="15">
      <c r="B56" s="29" t="s">
        <v>102</v>
      </c>
      <c r="C56" s="30" t="s">
        <v>103</v>
      </c>
    </row>
    <row r="57" spans="2:5" ht="15">
      <c r="B57" s="29" t="s">
        <v>104</v>
      </c>
      <c r="C57" s="37" t="s">
        <v>103</v>
      </c>
      <c r="E57" t="s">
        <v>149</v>
      </c>
    </row>
    <row r="58" spans="2:3" ht="15">
      <c r="B58" s="29" t="s">
        <v>105</v>
      </c>
      <c r="C58" s="30" t="s">
        <v>106</v>
      </c>
    </row>
    <row r="59" spans="2:3" ht="15">
      <c r="B59" s="29" t="s">
        <v>107</v>
      </c>
      <c r="C59" s="30" t="s">
        <v>108</v>
      </c>
    </row>
    <row r="61" spans="2:6" ht="15">
      <c r="B61" s="26" t="s">
        <v>47</v>
      </c>
      <c r="C61" s="27" t="s">
        <v>0</v>
      </c>
      <c r="D61" s="27" t="s">
        <v>48</v>
      </c>
      <c r="E61" s="26" t="s">
        <v>49</v>
      </c>
      <c r="F61" s="26" t="s">
        <v>1</v>
      </c>
    </row>
    <row r="62" spans="1:6" ht="15">
      <c r="A62" s="28" t="s">
        <v>25</v>
      </c>
      <c r="B62" s="32"/>
      <c r="C62" s="33"/>
      <c r="D62" s="33"/>
      <c r="E62" s="32"/>
      <c r="F62" s="32"/>
    </row>
    <row r="63" spans="1:6" ht="15">
      <c r="A63" s="34" t="s">
        <v>2</v>
      </c>
      <c r="B63" s="34"/>
      <c r="C63" s="35"/>
      <c r="D63" s="35"/>
      <c r="E63" s="34"/>
      <c r="F63" s="34"/>
    </row>
    <row r="64" spans="3:5" ht="15">
      <c r="C64" s="30" t="s">
        <v>3</v>
      </c>
      <c r="D64" s="30" t="s">
        <v>3</v>
      </c>
      <c r="E64" s="29" t="s">
        <v>109</v>
      </c>
    </row>
    <row r="65" spans="1:6" ht="15">
      <c r="A65" s="34" t="s">
        <v>4</v>
      </c>
      <c r="B65" s="34"/>
      <c r="C65" s="35"/>
      <c r="D65" s="35"/>
      <c r="E65" s="34"/>
      <c r="F65" s="34"/>
    </row>
    <row r="66" spans="2:5" ht="15">
      <c r="B66" s="29" t="s">
        <v>110</v>
      </c>
      <c r="C66" s="30" t="s">
        <v>3</v>
      </c>
      <c r="D66" s="30" t="s">
        <v>3</v>
      </c>
      <c r="E66" s="29" t="s">
        <v>111</v>
      </c>
    </row>
    <row r="67" spans="1:6" ht="15">
      <c r="A67" s="34" t="s">
        <v>57</v>
      </c>
      <c r="B67" s="34"/>
      <c r="C67" s="35"/>
      <c r="D67" s="35"/>
      <c r="E67" s="34"/>
      <c r="F67" s="34"/>
    </row>
    <row r="68" spans="2:3" ht="15">
      <c r="B68" s="29" t="s">
        <v>112</v>
      </c>
      <c r="C68" s="30" t="s">
        <v>70</v>
      </c>
    </row>
    <row r="69" spans="2:3" ht="15">
      <c r="B69" s="29" t="s">
        <v>113</v>
      </c>
      <c r="C69" s="30" t="s">
        <v>70</v>
      </c>
    </row>
    <row r="70" spans="2:3" ht="15">
      <c r="B70" s="29" t="s">
        <v>114</v>
      </c>
      <c r="C70" s="30" t="s">
        <v>70</v>
      </c>
    </row>
    <row r="71" spans="1:6" ht="15">
      <c r="A71" s="34" t="s">
        <v>62</v>
      </c>
      <c r="B71" s="34"/>
      <c r="C71" s="35"/>
      <c r="D71" s="35"/>
      <c r="E71" s="34"/>
      <c r="F71" s="34"/>
    </row>
    <row r="73" spans="1:6" ht="15">
      <c r="A73" s="34" t="s">
        <v>6</v>
      </c>
      <c r="B73" s="34"/>
      <c r="C73" s="35"/>
      <c r="D73" s="35"/>
      <c r="E73" s="34"/>
      <c r="F73" s="34"/>
    </row>
    <row r="74" ht="15">
      <c r="A74" s="31"/>
    </row>
    <row r="75" spans="1:6" ht="15">
      <c r="A75" s="34" t="s">
        <v>68</v>
      </c>
      <c r="B75" s="34"/>
      <c r="C75" s="35"/>
      <c r="D75" s="35"/>
      <c r="E75" s="34"/>
      <c r="F75" s="34"/>
    </row>
    <row r="76" spans="2:6" ht="15">
      <c r="B76" s="29" t="s">
        <v>115</v>
      </c>
      <c r="C76" s="30" t="s">
        <v>116</v>
      </c>
      <c r="D76" s="30">
        <v>2012</v>
      </c>
      <c r="E76" s="29" t="s">
        <v>117</v>
      </c>
      <c r="F76" s="29" t="s">
        <v>118</v>
      </c>
    </row>
    <row r="77" spans="2:6" ht="15">
      <c r="B77" s="29" t="s">
        <v>119</v>
      </c>
      <c r="C77" s="30" t="s">
        <v>116</v>
      </c>
      <c r="D77" s="30">
        <v>2012</v>
      </c>
      <c r="E77" s="29" t="s">
        <v>117</v>
      </c>
      <c r="F77" s="29" t="s">
        <v>120</v>
      </c>
    </row>
    <row r="78" spans="1:6" ht="15">
      <c r="A78" s="34" t="s">
        <v>7</v>
      </c>
      <c r="B78" s="34"/>
      <c r="C78" s="35"/>
      <c r="D78" s="35"/>
      <c r="E78" s="34"/>
      <c r="F78" s="34"/>
    </row>
    <row r="79" ht="15">
      <c r="F79" s="29" t="s">
        <v>121</v>
      </c>
    </row>
    <row r="80" spans="1:6" ht="15">
      <c r="A80" s="34" t="s">
        <v>77</v>
      </c>
      <c r="B80" s="34"/>
      <c r="C80" s="35"/>
      <c r="D80" s="35"/>
      <c r="E80" s="34"/>
      <c r="F80" s="34"/>
    </row>
    <row r="81" ht="15">
      <c r="A81" s="31"/>
    </row>
    <row r="82" spans="1:6" ht="15">
      <c r="A82" s="34" t="s">
        <v>78</v>
      </c>
      <c r="B82" s="34"/>
      <c r="C82" s="35"/>
      <c r="D82" s="35"/>
      <c r="E82" s="34"/>
      <c r="F82" s="34"/>
    </row>
    <row r="84" spans="2:6" ht="15">
      <c r="B84" s="26" t="s">
        <v>47</v>
      </c>
      <c r="C84" s="27" t="s">
        <v>0</v>
      </c>
      <c r="D84" s="27" t="s">
        <v>48</v>
      </c>
      <c r="E84" s="26" t="s">
        <v>49</v>
      </c>
      <c r="F84" s="26" t="s">
        <v>1</v>
      </c>
    </row>
    <row r="85" spans="1:6" ht="15">
      <c r="A85" s="28" t="s">
        <v>16</v>
      </c>
      <c r="B85" s="32"/>
      <c r="C85" s="33"/>
      <c r="D85" s="33"/>
      <c r="E85" s="32"/>
      <c r="F85" s="32"/>
    </row>
    <row r="86" spans="1:6" ht="15">
      <c r="A86" s="34" t="s">
        <v>2</v>
      </c>
      <c r="B86" s="34"/>
      <c r="C86" s="35"/>
      <c r="D86" s="35"/>
      <c r="E86" s="34"/>
      <c r="F86" s="34"/>
    </row>
    <row r="87" spans="2:5" ht="15">
      <c r="B87" s="29" t="s">
        <v>122</v>
      </c>
      <c r="C87" s="30" t="s">
        <v>123</v>
      </c>
      <c r="E87" s="29" t="s">
        <v>124</v>
      </c>
    </row>
    <row r="88" spans="1:6" ht="15">
      <c r="A88" s="34" t="s">
        <v>4</v>
      </c>
      <c r="B88" s="34"/>
      <c r="C88" s="35"/>
      <c r="D88" s="35"/>
      <c r="E88" s="34"/>
      <c r="F88" s="34"/>
    </row>
    <row r="89" spans="2:3" ht="15">
      <c r="B89" s="29" t="s">
        <v>125</v>
      </c>
      <c r="C89" s="30">
        <v>2010</v>
      </c>
    </row>
    <row r="90" spans="1:6" ht="15">
      <c r="A90" s="34" t="s">
        <v>57</v>
      </c>
      <c r="B90" s="34"/>
      <c r="C90" s="35"/>
      <c r="D90" s="35"/>
      <c r="E90" s="34"/>
      <c r="F90" s="34"/>
    </row>
    <row r="91" spans="2:4" ht="15">
      <c r="B91" s="29" t="s">
        <v>126</v>
      </c>
      <c r="C91" s="30" t="s">
        <v>123</v>
      </c>
      <c r="D91" s="30" t="s">
        <v>127</v>
      </c>
    </row>
    <row r="92" spans="1:6" ht="15">
      <c r="A92" s="34" t="s">
        <v>62</v>
      </c>
      <c r="B92" s="34"/>
      <c r="C92" s="35"/>
      <c r="D92" s="35"/>
      <c r="E92" s="34"/>
      <c r="F92" s="34"/>
    </row>
    <row r="93" spans="2:5" ht="15">
      <c r="B93" s="29" t="s">
        <v>128</v>
      </c>
      <c r="C93" s="30" t="s">
        <v>129</v>
      </c>
      <c r="E93" s="29" t="s">
        <v>130</v>
      </c>
    </row>
    <row r="94" spans="1:6" ht="15">
      <c r="A94" s="34" t="s">
        <v>6</v>
      </c>
      <c r="B94" s="34"/>
      <c r="C94" s="35"/>
      <c r="D94" s="35"/>
      <c r="E94" s="34"/>
      <c r="F94" s="34"/>
    </row>
    <row r="95" spans="1:5" ht="15">
      <c r="A95" s="31"/>
      <c r="B95" s="29" t="s">
        <v>131</v>
      </c>
      <c r="C95" s="30" t="s">
        <v>132</v>
      </c>
      <c r="E95" s="29" t="s">
        <v>133</v>
      </c>
    </row>
    <row r="96" spans="1:6" ht="15">
      <c r="A96" s="34" t="s">
        <v>68</v>
      </c>
      <c r="B96" s="34"/>
      <c r="C96" s="35"/>
      <c r="D96" s="35"/>
      <c r="E96" s="34"/>
      <c r="F96" s="34"/>
    </row>
    <row r="97" spans="2:3" ht="15">
      <c r="B97" s="29" t="s">
        <v>134</v>
      </c>
      <c r="C97" s="30">
        <v>2006</v>
      </c>
    </row>
    <row r="98" spans="1:6" ht="15">
      <c r="A98" s="34" t="s">
        <v>7</v>
      </c>
      <c r="B98" s="34"/>
      <c r="C98" s="35"/>
      <c r="D98" s="35"/>
      <c r="E98" s="34"/>
      <c r="F98" s="34"/>
    </row>
    <row r="99" spans="2:5" ht="15">
      <c r="B99" s="29" t="s">
        <v>135</v>
      </c>
      <c r="C99" s="30" t="s">
        <v>70</v>
      </c>
      <c r="E99" s="29" t="s">
        <v>136</v>
      </c>
    </row>
    <row r="100" spans="1:6" ht="15">
      <c r="A100" s="34" t="s">
        <v>77</v>
      </c>
      <c r="B100" s="34"/>
      <c r="C100" s="35"/>
      <c r="D100" s="35"/>
      <c r="E100" s="34"/>
      <c r="F100" s="34"/>
    </row>
    <row r="101" spans="1:4" ht="15">
      <c r="A101" s="31"/>
      <c r="C101" s="30" t="s">
        <v>137</v>
      </c>
      <c r="D101" s="30" t="s">
        <v>138</v>
      </c>
    </row>
    <row r="102" spans="1:6" ht="15">
      <c r="A102" s="34" t="s">
        <v>78</v>
      </c>
      <c r="B102" s="34"/>
      <c r="C102" s="35"/>
      <c r="D102" s="35"/>
      <c r="E102" s="34"/>
      <c r="F102" s="34"/>
    </row>
    <row r="103" spans="2:3" ht="15">
      <c r="B103" s="29" t="s">
        <v>139</v>
      </c>
      <c r="C103" s="30" t="s">
        <v>146</v>
      </c>
    </row>
    <row r="104" spans="2:3" ht="15">
      <c r="B104" s="29" t="s">
        <v>140</v>
      </c>
      <c r="C104" s="30">
        <v>2006</v>
      </c>
    </row>
    <row r="105" ht="15">
      <c r="B105" s="29" t="s">
        <v>141</v>
      </c>
    </row>
    <row r="106" ht="15">
      <c r="B106" s="29" t="s">
        <v>142</v>
      </c>
    </row>
  </sheetData>
  <printOptions/>
  <pageMargins left="0.7" right="0.7" top="0.75" bottom="0.75" header="0.3" footer="0.3"/>
  <pageSetup fitToHeight="2" fitToWidth="1" horizontalDpi="600" verticalDpi="600" orientation="landscape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Environmental Protection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justin.brant</dc:creator>
  <cp:keywords/>
  <dc:description/>
  <cp:lastModifiedBy/>
  <cp:lastPrinted>2013-04-09T20:46:58Z</cp:lastPrinted>
  <dcterms:created xsi:type="dcterms:W3CDTF">2013-04-09T15:39:23Z</dcterms:created>
  <dcterms:modified xsi:type="dcterms:W3CDTF">2013-04-10T13:53:19Z</dcterms:modified>
  <cp:category/>
  <cp:version/>
  <cp:contentType/>
  <cp:contentStatus/>
</cp:coreProperties>
</file>